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1 Preparacion" sheetId="1" state="visible" r:id="rId3"/>
    <sheet name="F2 Inventario evidencia" sheetId="2" state="visible" r:id="rId4"/>
    <sheet name="F3 Hallazgos en vivo" sheetId="3" state="visible" r:id="rId5"/>
    <sheet name="F4 Plan de respuesta" sheetId="4" state="visible" r:id="rId6"/>
    <sheet name="F5 Aprendizaj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<sst xmlns="http://schemas.openxmlformats.org/spreadsheetml/2006/main" count="106" uniqueCount="102">
  <si>
    <t xml:space="preserve">FORMATO 1 · PREPARACIÓN DEL ÁREA AUDITADA</t>
  </si>
  <si>
    <t xml:space="preserve">Capítulo 6. Preparación puntual antes de la auditoría. Todo lo que sirve cabe en tres horas y ninguna se dedica a ordenar nada.</t>
  </si>
  <si>
    <t xml:space="preserve">Qué me pueden pedir</t>
  </si>
  <si>
    <t xml:space="preserve">Dónde está exactamente</t>
  </si>
  <si>
    <t xml:space="preserve">¿Lo tengo en menos de 3 min?</t>
  </si>
  <si>
    <t xml:space="preserve">¿Está al día?</t>
  </si>
  <si>
    <t xml:space="preserve">Explicación si hay hueco</t>
  </si>
  <si>
    <t xml:space="preserve">Quién más sabe de esto</t>
  </si>
  <si>
    <t xml:space="preserve">Registros de verificación de producto terminado</t>
  </si>
  <si>
    <t xml:space="preserve">Carpeta física en antesala de cámara, archivador azul</t>
  </si>
  <si>
    <t xml:space="preserve">Si</t>
  </si>
  <si>
    <t xml:space="preserve">Con huecos conocidos</t>
  </si>
  <si>
    <t xml:space="preserve">Faltan agosto y septiembre: se fue el supervisor y la firma quedó sin reasignar. Desde octubre, completos</t>
  </si>
  <si>
    <t xml:space="preserve">Jefe de turno de tarde</t>
  </si>
  <si>
    <t xml:space="preserve">DIAGNÓSTICO</t>
  </si>
  <si>
    <t xml:space="preserve">Filas totales</t>
  </si>
  <si>
    <t xml:space="preserve">No lo tengo en 3 minutos</t>
  </si>
  <si>
    <t xml:space="preserve">Si más de la cuarta parte de tus filas dice «No» en la regla de los 3 minutos, el problema no es de preparación: tu sistema está guardado en lugar de usado.</t>
  </si>
  <si>
    <t xml:space="preserve">La última columna resuelve el caso de que la auditoría caiga el día que no estás. Sin ella, tu área queda vendida.</t>
  </si>
  <si>
    <t xml:space="preserve">FORMATO 2 · INVENTARIO DE EVIDENCIA DEL ÁREA</t>
  </si>
  <si>
    <t xml:space="preserve">Capítulo 8. Mapa permanente de qué evidencia genera tu proceso. Se hace una vez y alimenta al Formato 1.</t>
  </si>
  <si>
    <t xml:space="preserve">Qué genera mi proceso</t>
  </si>
  <si>
    <t xml:space="preserve">Qué documento lo exige</t>
  </si>
  <si>
    <t xml:space="preserve">Frecuencia</t>
  </si>
  <si>
    <t xml:space="preserve">Dónde vive</t>
  </si>
  <si>
    <t xml:space="preserve">Quién lo genera / custodia</t>
  </si>
  <si>
    <t xml:space="preserve">Quién puede mostrarlo</t>
  </si>
  <si>
    <t xml:space="preserve">Huecos conocidos</t>
  </si>
  <si>
    <t xml:space="preserve">Registro de verificación final</t>
  </si>
  <si>
    <t xml:space="preserve">PR-PRO-02 v3, apartado 7.4</t>
  </si>
  <si>
    <t xml:space="preserve">Cada lote</t>
  </si>
  <si>
    <t xml:space="preserve">Formato físico, archivador de antesala de cámara</t>
  </si>
  <si>
    <t xml:space="preserve">Operario de turno / jefe de producción</t>
  </si>
  <si>
    <t xml:space="preserve">Cualquiera del área</t>
  </si>
  <si>
    <t xml:space="preserve">Agosto y septiembre</t>
  </si>
  <si>
    <t xml:space="preserve">La columna «quién puede mostrarlo» es crítica en registros electrónicos: el registro existe, está perfecto, y nadie presente tiene permisos para enseñarlo.</t>
  </si>
  <si>
    <t xml:space="preserve">Al rellenarlo por primera vez suelen aparecer dos cosas: algo que el procedimiento exige y no se genera nunca, y algo que se genera religiosamente y nadie mira.</t>
  </si>
  <si>
    <t xml:space="preserve">FORMATO 3 · REGISTRO DE HALLAZGOS DURANTE LA AUDITORÍA</t>
  </si>
  <si>
    <t xml:space="preserve">Capítulo 11. Se rellena en el momento. Semanas después, tu recuerdo no coincidirá con lo que diga el informe.</t>
  </si>
  <si>
    <t xml:space="preserve">Qué dijo exactamente</t>
  </si>
  <si>
    <t xml:space="preserve">Qué evidencia me enseñó</t>
  </si>
  <si>
    <t xml:space="preserve">Qué revisó (cuántos, qué periodo)</t>
  </si>
  <si>
    <t xml:space="preserve">¿Lo ha visto en otras áreas?</t>
  </si>
  <si>
    <t xml:space="preserve">Mi respuesta en el momento</t>
  </si>
  <si>
    <t xml:space="preserve">Pendiente de enviarle</t>
  </si>
  <si>
    <t xml:space="preserve">«De doce órdenes de marzo, dos no tienen el registro de verificación final»</t>
  </si>
  <si>
    <t xml:space="preserve">Órdenes 3041 y 3057, ambas del 14 de marzo</t>
  </si>
  <si>
    <t xml:space="preserve">12 órdenes, marzo</t>
  </si>
  <si>
    <t xml:space="preserve">No preguntado</t>
  </si>
  <si>
    <t xml:space="preserve">Confirmé el hecho y expliqué que el formato está en oficina y la verificación en cámara</t>
  </si>
  <si>
    <t xml:space="preserve">Enviarle los registros de abril y mayo</t>
  </si>
  <si>
    <t xml:space="preserve">La primera columna vale su peso en oro: con sus palabras, no con tu interpretación.</t>
  </si>
  <si>
    <t xml:space="preserve">La cuarta columna te dice si el problema es tuyo o del sistema, y eso cambia quién tiene que resolverlo.</t>
  </si>
  <si>
    <t xml:space="preserve">La última evita el error más tonto: prometer un documento durante la auditoría y no acordarse de enviarlo.</t>
  </si>
  <si>
    <t xml:space="preserve">FORMATO 4 · PLAN DE RESPUESTA A LOS HALLAZGOS</t>
  </si>
  <si>
    <t xml:space="preserve">Capítulo 13. Promete lo mínimo que resuelva la causa. Un compromiso incumplido es peor que el hallazgo original.</t>
  </si>
  <si>
    <t xml:space="preserve">N.º y texto exacto del hallazgo</t>
  </si>
  <si>
    <t xml:space="preserve">¿Coincide con mis notas?</t>
  </si>
  <si>
    <t xml:space="preserve">Tipo</t>
  </si>
  <si>
    <t xml:space="preserve">Corrección inmediata</t>
  </si>
  <si>
    <t xml:space="preserve">Causa</t>
  </si>
  <si>
    <t xml:space="preserve">Acción sobre la causa</t>
  </si>
  <si>
    <t xml:space="preserve">¿Depende de alguien más?</t>
  </si>
  <si>
    <t xml:space="preserve">Plazo y por qué</t>
  </si>
  <si>
    <t xml:space="preserve">NC-04. «De doce órdenes revisadas, dos no presentan el registro de verificación final que exige el PR-PRO-02 v3, apartado 7.4»</t>
  </si>
  <si>
    <t xml:space="preserve">NC menor</t>
  </si>
  <si>
    <t xml:space="preserve">Recuperados los datos del sistema automático para esos dos casos</t>
  </si>
  <si>
    <t xml:space="preserve">El formato de registro está en la oficina y la verificación se realiza en cámara, por lo que queda para el final del turno y se omite</t>
  </si>
  <si>
    <t xml:space="preserve">Trasladar el punto de registro a la antesala de cámara e integrarlo en el cierre de turno</t>
  </si>
  <si>
    <t xml:space="preserve">No</t>
  </si>
  <si>
    <t xml:space="preserve">15 de octubre: requiere reimprimir formatos y comunicar a los tres turnos</t>
  </si>
  <si>
    <t xml:space="preserve">COMPROBACIÓN ANTES DE ENVIAR</t>
  </si>
  <si>
    <t xml:space="preserve">¿La causa es concreta y verificable, y NO es «descuido» ni «falta de capacitación»?</t>
  </si>
  <si>
    <t xml:space="preserve">¿La acción resuelve la causa, o solo corrige el caso?</t>
  </si>
  <si>
    <t xml:space="preserve">¿Puedo sostener esta acción dentro de un año?</t>
  </si>
  <si>
    <t xml:space="preserve">¿El plazo es real, o es el que suena bien?</t>
  </si>
  <si>
    <t xml:space="preserve">Si la causa está fuera de mi alcance, ¿lo he dicho y lo he escalado?</t>
  </si>
  <si>
    <t xml:space="preserve">Si alguna respuesta es No, la respuesta no está lista para enviarse.</t>
  </si>
  <si>
    <t xml:space="preserve">FORMATO 5 · APRENDIZAJES DEL CICLO</t>
  </si>
  <si>
    <t xml:space="preserve">Capítulo 15. Lo más valioso de una auditoría no está en el informe: está en lo que aprendiste mientras ocurría.</t>
  </si>
  <si>
    <t xml:space="preserve">Qué me preguntó</t>
  </si>
  <si>
    <t xml:space="preserve">¿Supe responder?</t>
  </si>
  <si>
    <t xml:space="preserve">¿Cuánto tardé en encontrarlo?</t>
  </si>
  <si>
    <t xml:space="preserve">Qué expliqué y cómo cayó</t>
  </si>
  <si>
    <t xml:space="preserve">¿Era previsible el hallazgo?</t>
  </si>
  <si>
    <t xml:space="preserve">Qué haría distinto</t>
  </si>
  <si>
    <t xml:space="preserve">«¿Cómo verificas que el producto cumple antes de liberarlo?»</t>
  </si>
  <si>
    <t xml:space="preserve">Menos de 3 min</t>
  </si>
  <si>
    <t xml:space="preserve">Describí el trabajo y ofrecí los registros. Zanjó el tema</t>
  </si>
  <si>
    <t xml:space="preserve">—</t>
  </si>
  <si>
    <t xml:space="preserve">Nada</t>
  </si>
  <si>
    <t xml:space="preserve">«¿Cada cuánto se revisa el listado de proveedores aprobados?»</t>
  </si>
  <si>
    <t xml:space="preserve">A medias</t>
  </si>
  <si>
    <t xml:space="preserve">No apareció</t>
  </si>
  <si>
    <t xml:space="preserve">Dije que lo lleva compras. Abrió más preguntas</t>
  </si>
  <si>
    <t xml:space="preserve">Tener claro qué es de mi alcance y qué no</t>
  </si>
  <si>
    <t xml:space="preserve">DIAGNÓSTICO DEL CICLO</t>
  </si>
  <si>
    <t xml:space="preserve">Preguntas que no supe responder</t>
  </si>
  <si>
    <t xml:space="preserve">Cosas que tardé más de 3 minutos en encontrar</t>
  </si>
  <si>
    <t xml:space="preserve">Hallazgos que eran previsibles</t>
  </si>
  <si>
    <t xml:space="preserve">Si la mayoría de los hallazgos eran previsibles, el problema no está en la auditoría: está en que tu organización sabe cosas que no arregla hasta que alguien de fuera las escribe.</t>
  </si>
  <si>
    <t xml:space="preserve">Las preguntas se repiten bastante entre auditorías. Esta lista es la mejor preparación del año siguiente.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</si>
</sst>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7A3B1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7A3B1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7A3B1F"/>
        <bgColor rgb="FF993366"/>
      </patternFill>
    </fill>
    <fill>
      <patternFill patternType="solid">
        <fgColor rgb="FFFFF9E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7A3B1F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40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52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22.35" hidden="false" customHeight="false" outlineLevel="0" collapsed="false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</row>
    <row r="47" customFormat="false" ht="15" hidden="false" customHeight="false" outlineLevel="0" collapsed="false">
      <c r="A47" s="6" t="s">
        <v>14</v>
      </c>
    </row>
    <row r="48" customFormat="false" ht="15" hidden="false" customHeight="false" outlineLevel="0" collapsed="false">
      <c r="A48" s="7" t="s">
        <v>15</v>
      </c>
      <c r="B48" s="7" t="n">
        <f aca="false">COUNTA($A$6:$A$45)</f>
        <v>0</v>
      </c>
    </row>
    <row r="49" customFormat="false" ht="15" hidden="false" customHeight="false" outlineLevel="0" collapsed="false">
      <c r="A49" s="7" t="s">
        <v>16</v>
      </c>
      <c r="B49" s="7" t="n">
        <f aca="false">COUNTIF($C$6:$C$45,"No")</f>
        <v>0</v>
      </c>
    </row>
    <row r="50" customFormat="false" ht="15" hidden="false" customHeight="false" outlineLevel="0" collapsed="false">
      <c r="A50" s="7" t="s">
        <v>11</v>
      </c>
      <c r="B50" s="7" t="n">
        <f aca="false">COUNTIF($D$6:$D$45,"Con huecos conocidos")</f>
        <v>0</v>
      </c>
    </row>
    <row r="52" customFormat="false" ht="15" hidden="false" customHeight="false" outlineLevel="0" collapsed="false">
      <c r="A52" s="8" t="s">
        <v>17</v>
      </c>
    </row>
    <row r="53" customFormat="false" ht="15" hidden="false" customHeight="false" outlineLevel="0" collapsed="false">
      <c r="A53" s="8" t="s">
        <v>18</v>
      </c>
    </row>
  </sheetData>
  <dataValidations count="2">
    <dataValidation allowBlank="true" error="Elige una opción de la lista." errorStyle="stop" errorTitle="Tres minutos" operator="between" showDropDown="false" showErrorMessage="true" showInputMessage="false" sqref="C6:C45" type="list">
      <formula1>"Si,No"</formula1>
      <formula2>0</formula2>
    </dataValidation>
    <dataValidation allowBlank="true" error="Elige una opción de la lista." errorStyle="stop" errorTitle="Al dia" operator="between" showDropDown="false" showErrorMessage="true" showInputMessage="false" sqref="D6:D45" type="list">
      <formula1>"Si,No,Con huecos conocidos"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38"/>
    <col collapsed="false" customWidth="true" hidden="false" outlineLevel="0" max="5" min="5" style="0" width="30"/>
    <col collapsed="false" customWidth="true" hidden="false" outlineLevel="0" max="6" min="6" style="0" width="24"/>
    <col collapsed="false" customWidth="true" hidden="false" outlineLevel="0" max="7" min="7" style="0" width="28"/>
  </cols>
  <sheetData>
    <row r="1" customFormat="false" ht="17.3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5" hidden="false" customHeight="false" outlineLevel="0" collapsed="false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customFormat="false" ht="15" hidden="false" customHeight="false" outlineLevel="0" collapsed="false">
      <c r="A5" s="4" t="s">
        <v>28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</row>
    <row r="47" customFormat="false" ht="15" hidden="false" customHeight="false" outlineLevel="0" collapsed="false">
      <c r="A47" s="8" t="s">
        <v>35</v>
      </c>
    </row>
    <row r="48" customFormat="false" ht="15" hidden="false" customHeight="false" outlineLevel="0" collapsed="false">
      <c r="A48" s="8" t="s">
        <v>36</v>
      </c>
    </row>
  </sheetData>
  <dataValidations count="1">
    <dataValidation allowBlank="true" error="Elige una opción de la lista." errorStyle="stop" errorTitle="Frecuencia" operator="between" showDropDown="false" showErrorMessage="true" showInputMessage="false" sqref="C6:C45" type="list">
      <formula1>"Cada lote,Diario,Semanal,Mensual,Trimestral,Anual,Por evento"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4" min="4" style="0" width="22"/>
    <col collapsed="false" customWidth="true" hidden="false" outlineLevel="0" max="5" min="5" style="0" width="46"/>
    <col collapsed="false" customWidth="true" hidden="false" outlineLevel="0" max="6" min="6" style="0" width="32"/>
  </cols>
  <sheetData>
    <row r="1" customFormat="false" ht="17.35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23.85" hidden="false" customHeight="false" outlineLevel="0" collapsed="false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customFormat="false" ht="22.35" hidden="false" customHeight="false" outlineLevel="0" collapsed="false">
      <c r="A5" s="4" t="s">
        <v>45</v>
      </c>
      <c r="B5" s="4" t="s">
        <v>46</v>
      </c>
      <c r="C5" s="4" t="s">
        <v>47</v>
      </c>
      <c r="D5" s="4" t="s">
        <v>48</v>
      </c>
      <c r="E5" s="4" t="s">
        <v>49</v>
      </c>
      <c r="F5" s="4" t="s">
        <v>50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</row>
    <row r="32" customFormat="false" ht="15" hidden="false" customHeight="false" outlineLevel="0" collapsed="false">
      <c r="A32" s="8" t="s">
        <v>51</v>
      </c>
    </row>
    <row r="33" customFormat="false" ht="15" hidden="false" customHeight="false" outlineLevel="0" collapsed="false">
      <c r="A33" s="8" t="s">
        <v>52</v>
      </c>
    </row>
    <row r="34" customFormat="false" ht="15" hidden="false" customHeight="false" outlineLevel="0" collapsed="false">
      <c r="A34" s="8" t="s">
        <v>53</v>
      </c>
    </row>
  </sheetData>
  <dataValidations count="1">
    <dataValidation allowBlank="true" error="Elige una opción de la lista." errorStyle="stop" errorTitle="Otras areas" operator="between" showDropDown="false" showErrorMessage="true" showInputMessage="false" sqref="D6:D30" type="list">
      <formula1>"Si,No,No preguntado"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38"/>
    <col collapsed="false" customWidth="true" hidden="false" outlineLevel="0" max="5" min="5" style="0" width="48"/>
    <col collapsed="false" customWidth="true" hidden="false" outlineLevel="0" max="6" min="6" style="0" width="44"/>
    <col collapsed="false" customWidth="true" hidden="false" outlineLevel="0" max="7" min="7" style="0" width="20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23.85" hidden="false" customHeight="false" outlineLevel="0" collapsed="false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63</v>
      </c>
    </row>
    <row r="5" customFormat="false" ht="32.8" hidden="false" customHeight="false" outlineLevel="0" collapsed="false">
      <c r="A5" s="4" t="s">
        <v>64</v>
      </c>
      <c r="B5" s="4" t="s">
        <v>10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  <c r="H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  <c r="H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  <c r="H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  <c r="H25" s="5"/>
    </row>
    <row r="27" customFormat="false" ht="15" hidden="false" customHeight="false" outlineLevel="0" collapsed="false">
      <c r="A27" s="6" t="s">
        <v>71</v>
      </c>
    </row>
    <row r="28" customFormat="false" ht="15" hidden="false" customHeight="false" outlineLevel="0" collapsed="false">
      <c r="A28" s="7" t="s">
        <v>72</v>
      </c>
      <c r="B28" s="5"/>
    </row>
    <row r="29" customFormat="false" ht="15" hidden="false" customHeight="false" outlineLevel="0" collapsed="false">
      <c r="A29" s="7" t="s">
        <v>73</v>
      </c>
      <c r="B29" s="5"/>
    </row>
    <row r="30" customFormat="false" ht="15" hidden="false" customHeight="false" outlineLevel="0" collapsed="false">
      <c r="A30" s="7" t="s">
        <v>74</v>
      </c>
      <c r="B30" s="5"/>
    </row>
    <row r="31" customFormat="false" ht="15" hidden="false" customHeight="false" outlineLevel="0" collapsed="false">
      <c r="A31" s="7" t="s">
        <v>75</v>
      </c>
      <c r="B31" s="5"/>
    </row>
    <row r="32" customFormat="false" ht="15" hidden="false" customHeight="false" outlineLevel="0" collapsed="false">
      <c r="A32" s="7" t="s">
        <v>76</v>
      </c>
      <c r="B32" s="5"/>
    </row>
    <row r="34" customFormat="false" ht="15" hidden="false" customHeight="false" outlineLevel="0" collapsed="false">
      <c r="A34" s="8" t="s">
        <v>77</v>
      </c>
    </row>
  </sheetData>
  <dataValidations count="8">
    <dataValidation allowBlank="true" error="Elige una opción de la lista." errorStyle="stop" errorTitle="Coincide" operator="between" showDropDown="false" showErrorMessage="true" showInputMessage="false" sqref="B6:B25" type="list">
      <formula1>"Si,No,Parcialmente"</formula1>
      <formula2>0</formula2>
    </dataValidation>
    <dataValidation allowBlank="true" error="Elige una opción de la lista." errorStyle="stop" errorTitle="Tipo" operator="between" showDropDown="false" showErrorMessage="true" showInputMessage="false" sqref="C6:C25" type="list">
      <formula1>"NC mayor,NC menor,Observacion,Oportunidad de mejora"</formula1>
      <formula2>0</formula2>
    </dataValidation>
    <dataValidation allowBlank="true" error="Elige una opción de la lista." errorStyle="stop" errorTitle="Depende" operator="between" showDropDown="false" showErrorMessage="true" showInputMessage="false" sqref="G6:G25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28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29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30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31" type="list">
      <formula1>"Si,No"</formula1>
      <formula2>0</formula2>
    </dataValidation>
    <dataValidation allowBlank="true" error="Elige una opción de la lista." errorStyle="stop" errorTitle="Comprobacion" operator="between" showDropDown="false" showErrorMessage="true" showInputMessage="false" sqref="B32" type="list">
      <formula1>"Si,No"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8"/>
    <col collapsed="false" customWidth="true" hidden="false" outlineLevel="0" max="3" min="3" style="0" width="24"/>
    <col collapsed="false" customWidth="true" hidden="false" outlineLevel="0" max="4" min="4" style="0" width="46"/>
    <col collapsed="false" customWidth="true" hidden="false" outlineLevel="0" max="5" min="5" style="0" width="24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23.85" hidden="false" customHeight="false" outlineLevel="0" collapsed="false">
      <c r="A4" s="3" t="s">
        <v>80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</row>
    <row r="5" customFormat="false" ht="15" hidden="false" customHeight="false" outlineLevel="0" collapsed="false">
      <c r="A5" s="4" t="s">
        <v>86</v>
      </c>
      <c r="B5" s="4" t="s">
        <v>10</v>
      </c>
      <c r="C5" s="4" t="s">
        <v>87</v>
      </c>
      <c r="D5" s="4" t="s">
        <v>88</v>
      </c>
      <c r="E5" s="4" t="s">
        <v>89</v>
      </c>
      <c r="F5" s="4" t="s">
        <v>90</v>
      </c>
    </row>
    <row r="6" customFormat="false" ht="15" hidden="false" customHeight="false" outlineLevel="0" collapsed="false">
      <c r="A6" s="4" t="s">
        <v>91</v>
      </c>
      <c r="B6" s="4" t="s">
        <v>92</v>
      </c>
      <c r="C6" s="4" t="s">
        <v>93</v>
      </c>
      <c r="D6" s="4" t="s">
        <v>94</v>
      </c>
      <c r="E6" s="4" t="s">
        <v>10</v>
      </c>
      <c r="F6" s="4" t="s">
        <v>95</v>
      </c>
    </row>
    <row r="7" customFormat="false" ht="15" hidden="false" customHeight="false" outlineLevel="0" collapsed="false">
      <c r="A7" s="5"/>
      <c r="B7" s="5"/>
      <c r="C7" s="5"/>
      <c r="D7" s="5"/>
      <c r="E7" s="5"/>
      <c r="F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</row>
    <row r="42" customFormat="false" ht="15" hidden="false" customHeight="false" outlineLevel="0" collapsed="false">
      <c r="A42" s="6" t="s">
        <v>96</v>
      </c>
    </row>
    <row r="43" customFormat="false" ht="15" hidden="false" customHeight="false" outlineLevel="0" collapsed="false">
      <c r="A43" s="7" t="s">
        <v>97</v>
      </c>
      <c r="B43" s="7" t="n">
        <f aca="false">COUNTIF($B$7:$B$40,"No")</f>
        <v>0</v>
      </c>
    </row>
    <row r="44" customFormat="false" ht="15" hidden="false" customHeight="false" outlineLevel="0" collapsed="false">
      <c r="A44" s="7" t="s">
        <v>98</v>
      </c>
      <c r="B44" s="7" t="n">
        <f aca="false">COUNTIF($C$7:$C$40,"Mas de 3 min")+COUNTIF($C$7:$C$40,"No aparecio")</f>
        <v>0</v>
      </c>
    </row>
    <row r="45" customFormat="false" ht="15" hidden="false" customHeight="false" outlineLevel="0" collapsed="false">
      <c r="A45" s="7" t="s">
        <v>99</v>
      </c>
      <c r="B45" s="7" t="n">
        <f aca="false">COUNTIF($E$7:$E$40,"Si")</f>
        <v>0</v>
      </c>
    </row>
    <row r="47" customFormat="false" ht="15" hidden="false" customHeight="false" outlineLevel="0" collapsed="false">
      <c r="A47" s="8" t="s">
        <v>100</v>
      </c>
    </row>
    <row r="48" customFormat="false" ht="15" hidden="false" customHeight="false" outlineLevel="0" collapsed="false">
      <c r="A48" s="8" t="s">
        <v>101</v>
      </c>
    </row>
  </sheetData>
  <dataValidations count="3">
    <dataValidation allowBlank="true" error="Elige una opción de la lista." errorStyle="stop" errorTitle="Supe responder" operator="between" showDropDown="false" showErrorMessage="true" showInputMessage="false" sqref="B7:B40" type="list">
      <formula1>"Si,No,A medias"</formula1>
      <formula2>0</formula2>
    </dataValidation>
    <dataValidation allowBlank="true" error="Elige una opción de la lista." errorStyle="stop" errorTitle="Tiempo" operator="between" showDropDown="false" showErrorMessage="true" showInputMessage="false" sqref="C7:C40" type="list">
      <formula1>"Menos de 3 min,Mas de 3 min,No aparecio,No aplica"</formula1>
      <formula2>0</formula2>
    </dataValidation>
    <dataValidation allowBlank="true" error="Elige una opción de la lista." errorStyle="stop" errorTitle="Previsible" operator="between" showDropDown="false" showErrorMessage="true" showInputMessage="false" sqref="E7:E40" type="list">
      <formula1>"Si,No,No aplica"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2026-08-31T02:12:27Z</dcterms:created>
  <dc:creator>openpyxl</dc:creator>
  <dc:description/>
  <dc:language>en-US</dc:language>
  <cp:lastModifiedBy/>
  <dcterms:modified xsi:type="dcterms:W3CDTF">2026-08-31T02:12:27Z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